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3"/>
  </bookViews>
  <sheets>
    <sheet name="cuboid" sheetId="1" r:id="rId1"/>
    <sheet name="sphere" sheetId="2" r:id="rId2"/>
    <sheet name="semi" sheetId="3" r:id="rId3"/>
    <sheet name="cylinder" sheetId="4" r:id="rId4"/>
  </sheets>
  <definedNames/>
  <calcPr fullCalcOnLoad="1"/>
</workbook>
</file>

<file path=xl/sharedStrings.xml><?xml version="1.0" encoding="utf-8"?>
<sst xmlns="http://schemas.openxmlformats.org/spreadsheetml/2006/main" count="37" uniqueCount="16">
  <si>
    <t>w</t>
  </si>
  <si>
    <t>l</t>
  </si>
  <si>
    <t>a</t>
  </si>
  <si>
    <t>b</t>
  </si>
  <si>
    <t>c</t>
  </si>
  <si>
    <t>length</t>
  </si>
  <si>
    <t>width</t>
  </si>
  <si>
    <t>height</t>
  </si>
  <si>
    <t>vol</t>
  </si>
  <si>
    <t>volume</t>
  </si>
  <si>
    <t>lw</t>
  </si>
  <si>
    <t>r</t>
  </si>
  <si>
    <r>
      <t>r</t>
    </r>
    <r>
      <rPr>
        <vertAlign val="superscript"/>
        <sz val="10"/>
        <rFont val="Arial"/>
        <family val="2"/>
      </rPr>
      <t>2</t>
    </r>
  </si>
  <si>
    <t>area</t>
  </si>
  <si>
    <t>area/w</t>
  </si>
  <si>
    <t>l-(area/w)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</si>
</sst>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="200" zoomScaleNormal="200" workbookViewId="0" topLeftCell="A1">
      <selection activeCell="E9" sqref="E9"/>
    </sheetView>
  </sheetViews>
  <sheetFormatPr defaultColWidth="9.140625" defaultRowHeight="12.75"/>
  <sheetData>
    <row r="1" spans="1:2" ht="12.75">
      <c r="A1" t="s">
        <v>0</v>
      </c>
      <c r="B1">
        <v>21</v>
      </c>
    </row>
    <row r="2" spans="1:2" ht="12.75">
      <c r="A2" t="s">
        <v>1</v>
      </c>
      <c r="B2">
        <v>29.7</v>
      </c>
    </row>
    <row r="5" spans="1:5" ht="12.75">
      <c r="A5" t="s">
        <v>2</v>
      </c>
      <c r="B5">
        <v>12</v>
      </c>
      <c r="D5" t="s">
        <v>7</v>
      </c>
      <c r="E5">
        <v>4.04</v>
      </c>
    </row>
    <row r="6" spans="1:5" ht="12.75">
      <c r="A6" t="s">
        <v>3</v>
      </c>
      <c r="B6">
        <f>-4*(B1+B2)</f>
        <v>-202.8</v>
      </c>
      <c r="D6" t="s">
        <v>5</v>
      </c>
      <c r="E6">
        <f>B2-(2*E5)</f>
        <v>21.619999999999997</v>
      </c>
    </row>
    <row r="7" spans="1:5" ht="12.75">
      <c r="A7" t="s">
        <v>4</v>
      </c>
      <c r="B7">
        <f>B1*B2</f>
        <v>623.6999999999999</v>
      </c>
      <c r="D7" t="s">
        <v>6</v>
      </c>
      <c r="E7">
        <f>B1-(2*E5)</f>
        <v>12.92</v>
      </c>
    </row>
    <row r="9" spans="4:5" ht="12.75">
      <c r="D9" t="s">
        <v>9</v>
      </c>
      <c r="E9" s="1">
        <f>E5*E6*E7</f>
        <v>1128.494816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200" zoomScaleNormal="200" workbookViewId="0" topLeftCell="A1">
      <selection activeCell="B10" sqref="B10"/>
    </sheetView>
  </sheetViews>
  <sheetFormatPr defaultColWidth="9.140625" defaultRowHeight="12.75"/>
  <sheetData>
    <row r="1" spans="1:2" ht="12.75">
      <c r="A1" t="s">
        <v>0</v>
      </c>
      <c r="B1">
        <v>21</v>
      </c>
    </row>
    <row r="2" spans="1:2" ht="12.75">
      <c r="A2" t="s">
        <v>1</v>
      </c>
      <c r="B2">
        <v>29.7</v>
      </c>
    </row>
    <row r="5" spans="1:2" ht="12.75">
      <c r="A5" t="s">
        <v>10</v>
      </c>
      <c r="B5">
        <f>B1*B2</f>
        <v>623.6999999999999</v>
      </c>
    </row>
    <row r="7" spans="1:2" ht="14.25">
      <c r="A7" t="s">
        <v>12</v>
      </c>
      <c r="B7">
        <f>B5/(4*PI())</f>
        <v>49.632469003207554</v>
      </c>
    </row>
    <row r="8" spans="1:2" ht="12.75">
      <c r="A8" t="s">
        <v>11</v>
      </c>
      <c r="B8">
        <f>SQRT(B7)</f>
        <v>7.045031511867605</v>
      </c>
    </row>
    <row r="10" spans="1:2" ht="12.75">
      <c r="A10" t="s">
        <v>8</v>
      </c>
      <c r="B10" s="1">
        <f>(4/3)*PI()*B8*B8*B8</f>
        <v>1464.6620513172747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="200" zoomScaleNormal="200" workbookViewId="0" topLeftCell="A1">
      <selection activeCell="A12" sqref="A12"/>
    </sheetView>
  </sheetViews>
  <sheetFormatPr defaultColWidth="9.140625" defaultRowHeight="12.75"/>
  <sheetData>
    <row r="1" spans="1:2" ht="12.75">
      <c r="A1" t="s">
        <v>0</v>
      </c>
      <c r="B1">
        <v>21</v>
      </c>
    </row>
    <row r="2" spans="1:2" ht="12.75">
      <c r="A2" t="s">
        <v>1</v>
      </c>
      <c r="B2">
        <v>29.7</v>
      </c>
    </row>
    <row r="5" spans="1:2" ht="12.75">
      <c r="A5" t="s">
        <v>10</v>
      </c>
      <c r="B5">
        <f>B1*B2</f>
        <v>623.6999999999999</v>
      </c>
    </row>
    <row r="6" ht="12.75">
      <c r="B6">
        <f>B5*2</f>
        <v>1247.3999999999999</v>
      </c>
    </row>
    <row r="8" spans="1:2" ht="14.25">
      <c r="A8" t="s">
        <v>12</v>
      </c>
      <c r="B8">
        <f>B6/(4*PI())</f>
        <v>99.26493800641511</v>
      </c>
    </row>
    <row r="9" spans="1:2" ht="12.75">
      <c r="A9" t="s">
        <v>11</v>
      </c>
      <c r="B9">
        <f>SQRT(B8)</f>
        <v>9.963179111428998</v>
      </c>
    </row>
    <row r="11" spans="1:2" ht="12.75">
      <c r="A11" t="s">
        <v>8</v>
      </c>
      <c r="B11">
        <f>(4/3)*PI()*B9*B9*B9</f>
        <v>4142.689874532177</v>
      </c>
    </row>
    <row r="12" ht="12.75">
      <c r="B12" s="1">
        <f>B11/2</f>
        <v>2071.3449372660884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200" zoomScaleNormal="200" workbookViewId="0" topLeftCell="A1">
      <selection activeCell="E15" sqref="E15"/>
    </sheetView>
  </sheetViews>
  <sheetFormatPr defaultColWidth="9.140625" defaultRowHeight="12.75"/>
  <sheetData>
    <row r="1" spans="1:5" ht="12.75">
      <c r="A1" t="s">
        <v>0</v>
      </c>
      <c r="B1">
        <v>21</v>
      </c>
      <c r="D1" t="s">
        <v>0</v>
      </c>
      <c r="E1">
        <v>29.7</v>
      </c>
    </row>
    <row r="2" spans="1:5" ht="12.75">
      <c r="A2" t="s">
        <v>1</v>
      </c>
      <c r="B2">
        <v>29.7</v>
      </c>
      <c r="D2" t="s">
        <v>1</v>
      </c>
      <c r="E2">
        <v>21</v>
      </c>
    </row>
    <row r="5" spans="1:5" ht="12.75">
      <c r="A5" t="s">
        <v>10</v>
      </c>
      <c r="B5">
        <f>B1*B2</f>
        <v>623.6999999999999</v>
      </c>
      <c r="D5" t="s">
        <v>10</v>
      </c>
      <c r="E5">
        <f>E1*E2</f>
        <v>623.6999999999999</v>
      </c>
    </row>
    <row r="8" spans="1:5" ht="12.75">
      <c r="A8" t="s">
        <v>11</v>
      </c>
      <c r="B8">
        <f>B1/(2*PI())</f>
        <v>3.3422538049298023</v>
      </c>
      <c r="D8" t="s">
        <v>11</v>
      </c>
      <c r="E8">
        <f>E1/(2*PI())</f>
        <v>4.726901809829291</v>
      </c>
    </row>
    <row r="9" spans="1:5" ht="12.75">
      <c r="A9" t="s">
        <v>13</v>
      </c>
      <c r="B9">
        <f>B8*B8*PI()</f>
        <v>35.093664951762925</v>
      </c>
      <c r="D9" t="s">
        <v>13</v>
      </c>
      <c r="E9">
        <f>E8*E8*PI()</f>
        <v>70.19449187596497</v>
      </c>
    </row>
    <row r="11" spans="1:5" ht="12.75">
      <c r="A11" t="s">
        <v>14</v>
      </c>
      <c r="B11">
        <f>B9/B1</f>
        <v>1.6711269024649011</v>
      </c>
      <c r="D11" t="s">
        <v>14</v>
      </c>
      <c r="E11">
        <f>E9/E1</f>
        <v>2.3634509049146457</v>
      </c>
    </row>
    <row r="13" spans="1:5" ht="12.75">
      <c r="A13" t="s">
        <v>15</v>
      </c>
      <c r="B13">
        <f>B2-B11</f>
        <v>28.028873097535097</v>
      </c>
      <c r="D13" t="s">
        <v>15</v>
      </c>
      <c r="E13">
        <f>E2-E11</f>
        <v>18.636549095085353</v>
      </c>
    </row>
    <row r="15" spans="1:5" ht="12.75">
      <c r="A15" t="s">
        <v>8</v>
      </c>
      <c r="B15">
        <f>B9*B13</f>
        <v>983.6358814603782</v>
      </c>
      <c r="D15" t="s">
        <v>8</v>
      </c>
      <c r="E15">
        <f>E9*E13</f>
        <v>1308.1830940509913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Wymondham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colmangr.staff</dc:creator>
  <cp:keywords/>
  <dc:description/>
  <cp:lastModifiedBy>colmangr.staff</cp:lastModifiedBy>
  <dcterms:created xsi:type="dcterms:W3CDTF">2007-11-30T10:45:59Z</dcterms:created>
  <dcterms:modified xsi:type="dcterms:W3CDTF">2007-12-01T10:46:10Z</dcterms:modified>
  <cp:category/>
  <cp:version/>
  <cp:contentType/>
  <cp:contentStatus/>
</cp:coreProperties>
</file>